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.harrison\Documents\Website\"/>
    </mc:Choice>
  </mc:AlternateContent>
  <bookViews>
    <workbookView xWindow="0" yWindow="0" windowWidth="28800" windowHeight="114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48" i="1" l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F48" i="1"/>
</calcChain>
</file>

<file path=xl/sharedStrings.xml><?xml version="1.0" encoding="utf-8"?>
<sst xmlns="http://schemas.openxmlformats.org/spreadsheetml/2006/main" count="181" uniqueCount="100">
  <si>
    <t>Revenues &amp; Benefits systems</t>
  </si>
  <si>
    <t>Payment Processing &amp; Cash Receipting systems</t>
  </si>
  <si>
    <t>Environmental, Planning, Building Control, Trading Standards and Licencing systems</t>
  </si>
  <si>
    <t>Libraries systems</t>
  </si>
  <si>
    <t>Housing and Property systems</t>
  </si>
  <si>
    <t>Social Care systems</t>
  </si>
  <si>
    <t>Public Health systems</t>
  </si>
  <si>
    <t>Civil Enforcement systems</t>
  </si>
  <si>
    <t>Open Government Systems, Interoperability and Integration Services</t>
  </si>
  <si>
    <t>Democratic and Citizen Engagement Systems</t>
  </si>
  <si>
    <t>Other Local Authority business systems</t>
  </si>
  <si>
    <t>Revenues and Benefits</t>
  </si>
  <si>
    <t>Business Rates (NNDR)</t>
  </si>
  <si>
    <t>Environmental Health</t>
  </si>
  <si>
    <t xml:space="preserve">Planning </t>
  </si>
  <si>
    <t xml:space="preserve">Building Control </t>
  </si>
  <si>
    <t xml:space="preserve">Local Land Charges </t>
  </si>
  <si>
    <t xml:space="preserve">Trading Standards </t>
  </si>
  <si>
    <t xml:space="preserve">Licencing </t>
  </si>
  <si>
    <t>Property or Housing Management</t>
  </si>
  <si>
    <t>Property or Housing Repairs</t>
  </si>
  <si>
    <t xml:space="preserve">E-Marketplaces for materials or services relating to maintenance </t>
  </si>
  <si>
    <t>Social care case management (Adult or children’s)</t>
  </si>
  <si>
    <t>Social Care Finance</t>
  </si>
  <si>
    <t>Social Care e-Marketplaces</t>
  </si>
  <si>
    <t>Electoral Management</t>
  </si>
  <si>
    <t>Citizen information provision and consultation</t>
  </si>
  <si>
    <t>Waste Management Systems</t>
  </si>
  <si>
    <t>Museums systems</t>
  </si>
  <si>
    <t>Sports and Recreation systems</t>
  </si>
  <si>
    <t>Registrar systems</t>
  </si>
  <si>
    <t>Burial and Crematorium systems</t>
  </si>
  <si>
    <t>GIS</t>
  </si>
  <si>
    <t>LOT TITLE</t>
  </si>
  <si>
    <t>BUSINESS AREA (if applicable)</t>
  </si>
  <si>
    <t>Medium</t>
  </si>
  <si>
    <t>CloudBuy (formerly @UK)</t>
  </si>
  <si>
    <t>Aareon UK Ltd</t>
  </si>
  <si>
    <t>Small</t>
  </si>
  <si>
    <t>Arcus Global Limited</t>
  </si>
  <si>
    <t>Astun Technology Limited</t>
  </si>
  <si>
    <t>Micro</t>
  </si>
  <si>
    <t>Azeus UK Limited</t>
  </si>
  <si>
    <t>Bartec Auto ID Ltd</t>
  </si>
  <si>
    <t>Large</t>
  </si>
  <si>
    <t>BJSS Ltd</t>
  </si>
  <si>
    <t>Bramble Hub Ltd</t>
  </si>
  <si>
    <t>Capita Plc</t>
  </si>
  <si>
    <t>CareWorks Limited</t>
  </si>
  <si>
    <t>Civica UK Ltd</t>
  </si>
  <si>
    <t>CSC Computer Sciences Limited</t>
  </si>
  <si>
    <t>DEF Software Limited</t>
  </si>
  <si>
    <t>ESRI (UK) LTD</t>
  </si>
  <si>
    <t>Fivium Limited</t>
  </si>
  <si>
    <t>IDOX PLC</t>
  </si>
  <si>
    <t>Kypera Limited</t>
  </si>
  <si>
    <t>Liberata UK Ltd</t>
  </si>
  <si>
    <t>Liquidlogic Ltd</t>
  </si>
  <si>
    <t>MIS Active Management Systems</t>
  </si>
  <si>
    <t>Open Sky Data Systems</t>
  </si>
  <si>
    <t>Orchard Information Systems Limited</t>
  </si>
  <si>
    <t>Ordnance Survey Great Britain</t>
  </si>
  <si>
    <t>Oxford Computer Consultants Ltd</t>
  </si>
  <si>
    <t>Probrand Ltd</t>
  </si>
  <si>
    <t>Quickheart Limited</t>
  </si>
  <si>
    <t>Rokk Media Limited</t>
  </si>
  <si>
    <t>Shaping Cloud</t>
  </si>
  <si>
    <t>System Associates Ltd</t>
  </si>
  <si>
    <t>Tascomi Ltd</t>
  </si>
  <si>
    <t>TotalMobile Ltd</t>
  </si>
  <si>
    <t>VisionWare Limited</t>
  </si>
  <si>
    <t>Abaco SpA</t>
  </si>
  <si>
    <t>Total per business area</t>
  </si>
  <si>
    <t>Total per Lot</t>
  </si>
  <si>
    <t>Methods Advisory Limited</t>
  </si>
  <si>
    <t>Valueworks</t>
  </si>
  <si>
    <t>Agile Applications Ltd (formerly Swiftdatapro Software Ltd)</t>
  </si>
  <si>
    <t>Servelec Corelogic (formerly Corelogic)</t>
  </si>
  <si>
    <t>Lovell Johns Ltd</t>
  </si>
  <si>
    <t>CallCredit Public Sector Limited (formerly Coactiva Aspiren Limited)</t>
  </si>
  <si>
    <t>Capita Business Services Ltd</t>
  </si>
  <si>
    <t>Infor (UK) Ltd</t>
  </si>
  <si>
    <t>Amended to Capita Business Services</t>
  </si>
  <si>
    <t>Pendragon Consultants Ltd</t>
  </si>
  <si>
    <t>Amended to add (trading as Darzin Software)</t>
  </si>
  <si>
    <t>Change Notes (jul 2016)</t>
  </si>
  <si>
    <t>EST Solutions Ltd (trading as eStreet)</t>
  </si>
  <si>
    <t>Ordnance Survey Ltd</t>
  </si>
  <si>
    <t>Amended to Ordnance Survey Ltd</t>
  </si>
  <si>
    <t>Valueworks Limited</t>
  </si>
  <si>
    <t>Amended to Valueworks Limited</t>
  </si>
  <si>
    <t>Change Notes (Aug 2016)</t>
  </si>
  <si>
    <t>Pendragon Consultants removed as their framework will naturally expire</t>
  </si>
  <si>
    <t>OLM Systems Limited</t>
  </si>
  <si>
    <t>Tribal Education Limited</t>
  </si>
  <si>
    <t>Change Notes (Feb 2017)</t>
  </si>
  <si>
    <t>Added 'Limited after OLM Systems and Tribal Education</t>
  </si>
  <si>
    <t>Changed Servlec-Corelogic from 'Meduim' to 'large'</t>
  </si>
  <si>
    <t>GDPR Variation Signed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</si>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</sst>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textRotation="90"/>
    </xf>
    <xf numFmtId="0" fontId="1" fillId="0" borderId="5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vertical="center" textRotation="90" wrapText="1"/>
    </xf>
    <xf numFmtId="0" fontId="0" fillId="0" borderId="10" xfId="0" applyFill="1" applyBorder="1"/>
    <xf numFmtId="0" fontId="0" fillId="0" borderId="10" xfId="0" applyBorder="1"/>
    <xf numFmtId="0" fontId="0" fillId="0" borderId="10" xfId="0" applyBorder="1" applyAlignment="1"/>
    <xf numFmtId="0" fontId="0" fillId="0" borderId="10" xfId="0" applyFill="1" applyBorder="1" applyAlignment="1"/>
    <xf numFmtId="0" fontId="2" fillId="0" borderId="11" xfId="0" applyFont="1" applyBorder="1" applyAlignment="1">
      <alignment textRotation="90"/>
    </xf>
    <xf numFmtId="0" fontId="2" fillId="0" borderId="12" xfId="0" applyFont="1" applyBorder="1" applyAlignment="1">
      <alignment textRotation="90"/>
    </xf>
    <xf numFmtId="0" fontId="0" fillId="0" borderId="13" xfId="0" applyBorder="1" applyAlignment="1">
      <alignment textRotation="90"/>
    </xf>
    <xf numFmtId="0" fontId="2" fillId="0" borderId="14" xfId="0" applyFont="1" applyBorder="1" applyAlignment="1">
      <alignment textRotation="90"/>
    </xf>
    <xf numFmtId="0" fontId="2" fillId="0" borderId="12" xfId="0" applyFont="1" applyBorder="1" applyAlignment="1">
      <alignment textRotation="90" wrapText="1"/>
    </xf>
    <xf numFmtId="0" fontId="0" fillId="0" borderId="11" xfId="0" applyBorder="1" applyAlignment="1">
      <alignment textRotation="90"/>
    </xf>
    <xf numFmtId="0" fontId="0" fillId="0" borderId="12" xfId="0" applyBorder="1" applyAlignment="1">
      <alignment textRotation="90"/>
    </xf>
    <xf numFmtId="0" fontId="0" fillId="0" borderId="14" xfId="0" applyBorder="1" applyAlignment="1">
      <alignment textRotation="90"/>
    </xf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0"/>
  <sheetViews>
    <sheetView tabSelected="1" zoomScale="90" zoomScaleNormal="90" workbookViewId="0">
      <pane xSplit="3" ySplit="3" topLeftCell="D5" activePane="bottomRight" state="frozen"/>
      <selection pane="topRight" activeCell="D1" sqref="D1"/>
      <selection pane="bottomLeft" activeCell="A4" sqref="A4"/>
      <selection pane="bottomRight" activeCell="D19" sqref="D19"/>
    </sheetView>
  </sheetViews>
  <sheetFormatPr defaultRowHeight="15" x14ac:dyDescent="0.25"/>
  <cols>
    <col min="1" max="1" width="3.85546875" customWidth="1"/>
    <col min="3" max="3" width="60" bestFit="1" customWidth="1"/>
    <col min="4" max="4" width="4.140625" bestFit="1" customWidth="1"/>
    <col min="5" max="5" width="3.5703125" customWidth="1"/>
    <col min="6" max="7" width="5" customWidth="1"/>
    <col min="8" max="8" width="9.28515625" customWidth="1"/>
    <col min="9" max="14" width="5.5703125" customWidth="1"/>
    <col min="15" max="15" width="9.28515625" customWidth="1"/>
    <col min="16" max="18" width="5.140625" customWidth="1"/>
    <col min="19" max="21" width="4.42578125" customWidth="1"/>
    <col min="22" max="24" width="9.28515625" customWidth="1"/>
    <col min="25" max="26" width="4.5703125" customWidth="1"/>
    <col min="27" max="32" width="4.85546875" customWidth="1"/>
  </cols>
  <sheetData>
    <row r="1" spans="2:32" x14ac:dyDescent="0.25">
      <c r="F1" s="28">
        <v>1</v>
      </c>
      <c r="G1" s="29"/>
      <c r="H1" s="2">
        <v>2</v>
      </c>
      <c r="I1" s="28">
        <v>3</v>
      </c>
      <c r="J1" s="30"/>
      <c r="K1" s="30"/>
      <c r="L1" s="30"/>
      <c r="M1" s="30"/>
      <c r="N1" s="29"/>
      <c r="O1" s="2">
        <v>4</v>
      </c>
      <c r="P1" s="28">
        <v>5</v>
      </c>
      <c r="Q1" s="30"/>
      <c r="R1" s="29"/>
      <c r="S1" s="28">
        <v>6</v>
      </c>
      <c r="T1" s="30"/>
      <c r="U1" s="29"/>
      <c r="V1" s="2">
        <v>7</v>
      </c>
      <c r="W1" s="2">
        <v>8</v>
      </c>
      <c r="X1" s="2">
        <v>9</v>
      </c>
      <c r="Y1" s="28">
        <v>10</v>
      </c>
      <c r="Z1" s="29"/>
      <c r="AA1" s="28">
        <v>11</v>
      </c>
      <c r="AB1" s="30"/>
      <c r="AC1" s="30"/>
      <c r="AD1" s="30"/>
      <c r="AE1" s="30"/>
      <c r="AF1" s="29"/>
    </row>
    <row r="2" spans="2:32" ht="129" thickBot="1" x14ac:dyDescent="0.3">
      <c r="E2" s="4" t="s">
        <v>33</v>
      </c>
      <c r="F2" s="23" t="s">
        <v>0</v>
      </c>
      <c r="G2" s="24"/>
      <c r="H2" s="3" t="s">
        <v>1</v>
      </c>
      <c r="I2" s="25" t="s">
        <v>2</v>
      </c>
      <c r="J2" s="26"/>
      <c r="K2" s="26"/>
      <c r="L2" s="26"/>
      <c r="M2" s="26"/>
      <c r="N2" s="27"/>
      <c r="O2" s="3" t="s">
        <v>3</v>
      </c>
      <c r="P2" s="25" t="s">
        <v>4</v>
      </c>
      <c r="Q2" s="26"/>
      <c r="R2" s="27"/>
      <c r="S2" s="25" t="s">
        <v>5</v>
      </c>
      <c r="T2" s="26"/>
      <c r="U2" s="27"/>
      <c r="V2" s="3" t="s">
        <v>6</v>
      </c>
      <c r="W2" s="3" t="s">
        <v>7</v>
      </c>
      <c r="X2" s="3" t="s">
        <v>8</v>
      </c>
      <c r="Y2" s="25" t="s">
        <v>9</v>
      </c>
      <c r="Z2" s="27"/>
      <c r="AA2" s="25" t="s">
        <v>10</v>
      </c>
      <c r="AB2" s="26"/>
      <c r="AC2" s="26"/>
      <c r="AD2" s="26"/>
      <c r="AE2" s="26"/>
      <c r="AF2" s="27"/>
    </row>
    <row r="3" spans="2:32" s="1" customFormat="1" ht="219" customHeight="1" x14ac:dyDescent="0.25">
      <c r="D3" s="1" t="s">
        <v>98</v>
      </c>
      <c r="E3" s="5" t="s">
        <v>34</v>
      </c>
      <c r="F3" s="10" t="s">
        <v>11</v>
      </c>
      <c r="G3" s="11" t="s">
        <v>12</v>
      </c>
      <c r="H3" s="12"/>
      <c r="I3" s="10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1" t="s">
        <v>18</v>
      </c>
      <c r="O3" s="12"/>
      <c r="P3" s="10" t="s">
        <v>19</v>
      </c>
      <c r="Q3" s="13" t="s">
        <v>20</v>
      </c>
      <c r="R3" s="14" t="s">
        <v>21</v>
      </c>
      <c r="S3" s="10" t="s">
        <v>22</v>
      </c>
      <c r="T3" s="13" t="s">
        <v>23</v>
      </c>
      <c r="U3" s="11" t="s">
        <v>24</v>
      </c>
      <c r="V3" s="12"/>
      <c r="W3" s="12"/>
      <c r="X3" s="12"/>
      <c r="Y3" s="15" t="s">
        <v>25</v>
      </c>
      <c r="Z3" s="16" t="s">
        <v>26</v>
      </c>
      <c r="AA3" s="10" t="s">
        <v>27</v>
      </c>
      <c r="AB3" s="17" t="s">
        <v>28</v>
      </c>
      <c r="AC3" s="17" t="s">
        <v>29</v>
      </c>
      <c r="AD3" s="17" t="s">
        <v>30</v>
      </c>
      <c r="AE3" s="17" t="s">
        <v>31</v>
      </c>
      <c r="AF3" s="16" t="s">
        <v>32</v>
      </c>
    </row>
    <row r="4" spans="2:32" ht="15.75" customHeight="1" x14ac:dyDescent="0.25">
      <c r="B4" s="7" t="s">
        <v>35</v>
      </c>
      <c r="C4" s="8" t="s">
        <v>37</v>
      </c>
      <c r="D4" s="21" t="s">
        <v>99</v>
      </c>
      <c r="F4" s="7"/>
      <c r="G4" s="7"/>
      <c r="H4" s="7"/>
      <c r="I4" s="7"/>
      <c r="J4" s="7"/>
      <c r="K4" s="7"/>
      <c r="L4" s="7"/>
      <c r="M4" s="7"/>
      <c r="N4" s="7"/>
      <c r="O4" s="7"/>
      <c r="P4" s="7">
        <v>1</v>
      </c>
      <c r="Q4" s="7">
        <v>1</v>
      </c>
      <c r="R4" s="7">
        <v>1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15.75" customHeight="1" x14ac:dyDescent="0.25">
      <c r="B5" s="7" t="s">
        <v>41</v>
      </c>
      <c r="C5" s="8" t="s">
        <v>71</v>
      </c>
      <c r="D5" s="21" t="s">
        <v>99</v>
      </c>
      <c r="F5" s="7"/>
      <c r="G5" s="7"/>
      <c r="H5" s="7"/>
      <c r="I5" s="7"/>
      <c r="J5" s="7"/>
      <c r="K5" s="7"/>
      <c r="L5" s="7"/>
      <c r="M5" s="7"/>
      <c r="N5" s="7"/>
      <c r="O5" s="7"/>
      <c r="P5" s="7">
        <v>1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>
        <v>1</v>
      </c>
    </row>
    <row r="6" spans="2:32" ht="15.75" customHeight="1" x14ac:dyDescent="0.25">
      <c r="B6" s="7" t="s">
        <v>38</v>
      </c>
      <c r="C6" s="8" t="s">
        <v>76</v>
      </c>
      <c r="D6" s="21" t="s">
        <v>99</v>
      </c>
      <c r="F6" s="7"/>
      <c r="G6" s="7"/>
      <c r="H6" s="7"/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.75" customHeight="1" x14ac:dyDescent="0.25">
      <c r="B7" s="7" t="s">
        <v>38</v>
      </c>
      <c r="C7" s="8" t="s">
        <v>39</v>
      </c>
      <c r="D7" s="21" t="s">
        <v>99</v>
      </c>
      <c r="F7" s="7"/>
      <c r="G7" s="7"/>
      <c r="H7" s="7"/>
      <c r="I7" s="7"/>
      <c r="J7" s="7">
        <v>1</v>
      </c>
      <c r="K7" s="7">
        <v>1</v>
      </c>
      <c r="L7" s="7">
        <v>1</v>
      </c>
      <c r="M7" s="7"/>
      <c r="N7" s="7"/>
      <c r="O7" s="7"/>
      <c r="P7" s="7"/>
      <c r="Q7" s="7"/>
      <c r="R7" s="7"/>
      <c r="S7" s="7">
        <v>1</v>
      </c>
      <c r="T7" s="7">
        <v>1</v>
      </c>
      <c r="U7" s="7"/>
      <c r="V7" s="7"/>
      <c r="W7" s="7"/>
      <c r="X7" s="7">
        <v>1</v>
      </c>
      <c r="Y7" s="7"/>
      <c r="Z7" s="7"/>
      <c r="AA7" s="7">
        <v>1</v>
      </c>
      <c r="AB7" s="7"/>
      <c r="AC7" s="7"/>
      <c r="AD7" s="7"/>
      <c r="AE7" s="7"/>
      <c r="AF7" s="7">
        <v>1</v>
      </c>
    </row>
    <row r="8" spans="2:32" ht="15.75" customHeight="1" x14ac:dyDescent="0.25">
      <c r="B8" s="7" t="s">
        <v>38</v>
      </c>
      <c r="C8" s="8" t="s">
        <v>40</v>
      </c>
      <c r="D8" s="21" t="s">
        <v>99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>
        <v>1</v>
      </c>
      <c r="Y8" s="7"/>
      <c r="Z8" s="7"/>
      <c r="AA8" s="7"/>
      <c r="AB8" s="7"/>
      <c r="AC8" s="7"/>
      <c r="AD8" s="7"/>
      <c r="AE8" s="7"/>
      <c r="AF8" s="7">
        <v>1</v>
      </c>
    </row>
    <row r="9" spans="2:32" ht="15.75" customHeight="1" x14ac:dyDescent="0.25">
      <c r="B9" s="7" t="s">
        <v>41</v>
      </c>
      <c r="C9" s="8" t="s">
        <v>42</v>
      </c>
      <c r="D9" s="21" t="s">
        <v>99</v>
      </c>
      <c r="F9" s="7"/>
      <c r="G9" s="7"/>
      <c r="H9" s="7"/>
      <c r="I9" s="7"/>
      <c r="J9" s="7"/>
      <c r="K9" s="7">
        <v>1</v>
      </c>
      <c r="L9" s="7"/>
      <c r="M9" s="7"/>
      <c r="N9" s="7"/>
      <c r="O9" s="7">
        <v>1</v>
      </c>
      <c r="P9" s="7"/>
      <c r="Q9" s="7"/>
      <c r="R9" s="7"/>
      <c r="S9" s="7">
        <v>1</v>
      </c>
      <c r="T9" s="7">
        <v>1</v>
      </c>
      <c r="U9" s="7">
        <v>1</v>
      </c>
      <c r="V9" s="7"/>
      <c r="W9" s="7"/>
      <c r="X9" s="7">
        <v>1</v>
      </c>
      <c r="Y9" s="7"/>
      <c r="Z9" s="7">
        <v>1</v>
      </c>
      <c r="AA9" s="7"/>
      <c r="AB9" s="7"/>
      <c r="AC9" s="7"/>
      <c r="AD9" s="7"/>
      <c r="AE9" s="7"/>
      <c r="AF9" s="7"/>
    </row>
    <row r="10" spans="2:32" ht="15.75" customHeight="1" x14ac:dyDescent="0.25">
      <c r="B10" s="7" t="s">
        <v>35</v>
      </c>
      <c r="C10" s="8" t="s">
        <v>43</v>
      </c>
      <c r="D10" s="21" t="s">
        <v>99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>
        <v>1</v>
      </c>
      <c r="AB10" s="7"/>
      <c r="AC10" s="7"/>
      <c r="AD10" s="7"/>
      <c r="AE10" s="7"/>
      <c r="AF10" s="7"/>
    </row>
    <row r="11" spans="2:32" ht="15.75" customHeight="1" x14ac:dyDescent="0.25">
      <c r="B11" s="6" t="s">
        <v>44</v>
      </c>
      <c r="C11" s="9" t="s">
        <v>45</v>
      </c>
      <c r="D11" s="22" t="s">
        <v>99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>
        <v>1</v>
      </c>
      <c r="Y11" s="7"/>
      <c r="Z11" s="7"/>
      <c r="AA11" s="7"/>
      <c r="AB11" s="7"/>
      <c r="AC11" s="7"/>
      <c r="AD11" s="7"/>
      <c r="AE11" s="7"/>
      <c r="AF11" s="7"/>
    </row>
    <row r="12" spans="2:32" ht="15.75" customHeight="1" x14ac:dyDescent="0.25">
      <c r="B12" s="7" t="s">
        <v>38</v>
      </c>
      <c r="C12" s="8" t="s">
        <v>46</v>
      </c>
      <c r="D12" s="21" t="s">
        <v>99</v>
      </c>
      <c r="F12" s="7"/>
      <c r="G12" s="7"/>
      <c r="H12" s="7">
        <v>1</v>
      </c>
      <c r="I12" s="7"/>
      <c r="J12" s="7">
        <v>1</v>
      </c>
      <c r="K12" s="7">
        <v>1</v>
      </c>
      <c r="L12" s="7">
        <v>1</v>
      </c>
      <c r="M12" s="7"/>
      <c r="N12" s="7">
        <v>1</v>
      </c>
      <c r="O12" s="7">
        <v>1</v>
      </c>
      <c r="P12" s="7"/>
      <c r="Q12" s="7">
        <v>1</v>
      </c>
      <c r="R12" s="7"/>
      <c r="S12" s="7"/>
      <c r="T12" s="7"/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>
        <v>1</v>
      </c>
      <c r="AE12" s="7">
        <v>1</v>
      </c>
      <c r="AF12" s="7">
        <v>1</v>
      </c>
    </row>
    <row r="13" spans="2:32" ht="15.75" customHeight="1" x14ac:dyDescent="0.25">
      <c r="B13" s="7" t="s">
        <v>38</v>
      </c>
      <c r="C13" s="8" t="s">
        <v>79</v>
      </c>
      <c r="D13" s="21" t="s">
        <v>99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>
        <v>1</v>
      </c>
      <c r="Y13" s="7"/>
      <c r="Z13" s="7"/>
      <c r="AA13" s="7"/>
      <c r="AB13" s="7"/>
      <c r="AC13" s="7"/>
      <c r="AD13" s="7"/>
      <c r="AE13" s="7"/>
      <c r="AF13" s="7"/>
    </row>
    <row r="14" spans="2:32" ht="15.75" customHeight="1" x14ac:dyDescent="0.25">
      <c r="B14" s="7" t="s">
        <v>44</v>
      </c>
      <c r="C14" s="8" t="s">
        <v>80</v>
      </c>
      <c r="D14" s="21" t="s">
        <v>99</v>
      </c>
      <c r="F14" s="7">
        <v>1</v>
      </c>
      <c r="G14" s="7">
        <v>1</v>
      </c>
      <c r="H14" s="7">
        <v>1</v>
      </c>
      <c r="I14" s="7"/>
      <c r="J14" s="7"/>
      <c r="K14" s="7"/>
      <c r="L14" s="7"/>
      <c r="M14" s="7"/>
      <c r="N14" s="7"/>
      <c r="O14" s="7">
        <v>1</v>
      </c>
      <c r="P14" s="7">
        <v>1</v>
      </c>
      <c r="Q14" s="7">
        <v>1</v>
      </c>
      <c r="R14" s="7"/>
      <c r="S14" s="7">
        <v>1</v>
      </c>
      <c r="T14" s="7"/>
      <c r="U14" s="7"/>
      <c r="V14" s="7"/>
      <c r="W14" s="7"/>
      <c r="X14" s="7"/>
      <c r="Y14" s="7"/>
      <c r="Z14" s="7">
        <v>1</v>
      </c>
      <c r="AA14" s="7"/>
      <c r="AB14" s="7"/>
      <c r="AC14" s="7"/>
      <c r="AD14" s="7"/>
      <c r="AE14" s="7"/>
      <c r="AF14" s="7"/>
    </row>
    <row r="15" spans="2:32" ht="15.75" customHeight="1" x14ac:dyDescent="0.25">
      <c r="B15" s="7" t="s">
        <v>38</v>
      </c>
      <c r="C15" s="8" t="s">
        <v>48</v>
      </c>
      <c r="D15" s="21" t="s">
        <v>99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>
        <v>1</v>
      </c>
      <c r="T15" s="7">
        <v>1</v>
      </c>
      <c r="U15" s="7">
        <v>1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ht="15.75" customHeight="1" x14ac:dyDescent="0.25">
      <c r="B16" s="7" t="s">
        <v>44</v>
      </c>
      <c r="C16" s="8" t="s">
        <v>49</v>
      </c>
      <c r="D16" s="21" t="s">
        <v>99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/>
      <c r="L16" s="7"/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/>
      <c r="U16" s="7"/>
      <c r="V16" s="7"/>
      <c r="W16" s="7">
        <v>1</v>
      </c>
      <c r="X16" s="7">
        <v>1</v>
      </c>
      <c r="Y16" s="7"/>
      <c r="Z16" s="7">
        <v>1</v>
      </c>
      <c r="AA16" s="7">
        <v>1</v>
      </c>
      <c r="AB16" s="7"/>
      <c r="AC16" s="7"/>
      <c r="AD16" s="7"/>
      <c r="AE16" s="7"/>
      <c r="AF16" s="7">
        <v>1</v>
      </c>
    </row>
    <row r="17" spans="2:32" ht="15.75" customHeight="1" x14ac:dyDescent="0.25">
      <c r="B17" s="6" t="s">
        <v>35</v>
      </c>
      <c r="C17" s="9" t="s">
        <v>36</v>
      </c>
      <c r="D17" s="22" t="s">
        <v>99</v>
      </c>
      <c r="F17" s="7"/>
      <c r="G17" s="7"/>
      <c r="H17" s="7">
        <v>1</v>
      </c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7"/>
      <c r="T17" s="7"/>
      <c r="U17" s="7">
        <v>1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2:32" ht="15.75" customHeight="1" x14ac:dyDescent="0.25">
      <c r="B18" s="7" t="s">
        <v>44</v>
      </c>
      <c r="C18" s="8" t="s">
        <v>50</v>
      </c>
      <c r="D18" s="21" t="s">
        <v>99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>
        <v>1</v>
      </c>
      <c r="Y18" s="7"/>
      <c r="Z18" s="7"/>
      <c r="AA18" s="7"/>
      <c r="AB18" s="7"/>
      <c r="AC18" s="7"/>
      <c r="AD18" s="7"/>
      <c r="AE18" s="7"/>
      <c r="AF18" s="7"/>
    </row>
    <row r="19" spans="2:32" ht="15.75" customHeight="1" x14ac:dyDescent="0.25">
      <c r="B19" s="7" t="s">
        <v>38</v>
      </c>
      <c r="C19" s="8" t="s">
        <v>51</v>
      </c>
      <c r="D19" s="21" t="s">
        <v>99</v>
      </c>
      <c r="F19" s="7"/>
      <c r="G19" s="7"/>
      <c r="H19" s="7"/>
      <c r="I19" s="7"/>
      <c r="J19" s="7">
        <v>1</v>
      </c>
      <c r="K19" s="7">
        <v>1</v>
      </c>
      <c r="L19" s="7">
        <v>1</v>
      </c>
      <c r="M19" s="7"/>
      <c r="N19" s="7">
        <v>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2:32" ht="15.75" customHeight="1" x14ac:dyDescent="0.25">
      <c r="B20" s="7" t="s">
        <v>44</v>
      </c>
      <c r="C20" s="8" t="s">
        <v>52</v>
      </c>
      <c r="D20" s="21" t="s">
        <v>99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>
        <v>1</v>
      </c>
    </row>
    <row r="21" spans="2:32" ht="15.75" customHeight="1" x14ac:dyDescent="0.25">
      <c r="B21" s="7" t="s">
        <v>38</v>
      </c>
      <c r="C21" s="8" t="s">
        <v>86</v>
      </c>
      <c r="D21" s="21" t="s">
        <v>99</v>
      </c>
      <c r="F21" s="7"/>
      <c r="G21" s="7"/>
      <c r="H21" s="7">
        <v>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>
        <v>1</v>
      </c>
      <c r="W21" s="7">
        <v>1</v>
      </c>
      <c r="X21" s="7"/>
      <c r="Y21" s="7"/>
      <c r="Z21" s="7"/>
      <c r="AA21" s="7"/>
      <c r="AB21" s="7"/>
      <c r="AC21" s="7"/>
      <c r="AD21" s="7"/>
      <c r="AE21" s="7"/>
      <c r="AF21" s="7">
        <v>1</v>
      </c>
    </row>
    <row r="22" spans="2:32" ht="15.75" customHeight="1" x14ac:dyDescent="0.25">
      <c r="B22" s="7" t="s">
        <v>38</v>
      </c>
      <c r="C22" s="8" t="s">
        <v>53</v>
      </c>
      <c r="D22" s="21" t="s">
        <v>99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>
        <v>1</v>
      </c>
      <c r="Y22" s="7"/>
      <c r="Z22" s="7">
        <v>1</v>
      </c>
      <c r="AA22" s="7"/>
      <c r="AB22" s="7"/>
      <c r="AC22" s="7"/>
      <c r="AD22" s="7"/>
      <c r="AE22" s="7"/>
      <c r="AF22" s="7"/>
    </row>
    <row r="23" spans="2:32" ht="15.75" customHeight="1" x14ac:dyDescent="0.25">
      <c r="B23" s="7" t="s">
        <v>44</v>
      </c>
      <c r="C23" s="8" t="s">
        <v>54</v>
      </c>
      <c r="D23" s="21" t="s">
        <v>99</v>
      </c>
      <c r="F23" s="7">
        <v>1</v>
      </c>
      <c r="G23" s="7">
        <v>1</v>
      </c>
      <c r="H23" s="7"/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/>
      <c r="P23" s="7">
        <v>1</v>
      </c>
      <c r="Q23" s="7">
        <v>1</v>
      </c>
      <c r="R23" s="7"/>
      <c r="S23" s="7">
        <v>1</v>
      </c>
      <c r="T23" s="7">
        <v>1</v>
      </c>
      <c r="U23" s="7"/>
      <c r="V23" s="7"/>
      <c r="W23" s="7"/>
      <c r="X23" s="7">
        <v>1</v>
      </c>
      <c r="Y23" s="7">
        <v>1</v>
      </c>
      <c r="Z23" s="7"/>
      <c r="AA23" s="7">
        <v>1</v>
      </c>
      <c r="AB23" s="7"/>
      <c r="AC23" s="7"/>
      <c r="AD23" s="7"/>
      <c r="AE23" s="7"/>
      <c r="AF23" s="7"/>
    </row>
    <row r="24" spans="2:32" ht="15.75" customHeight="1" x14ac:dyDescent="0.25">
      <c r="B24" s="7" t="s">
        <v>35</v>
      </c>
      <c r="C24" s="8" t="s">
        <v>81</v>
      </c>
      <c r="D24" s="21" t="s">
        <v>99</v>
      </c>
      <c r="F24" s="7"/>
      <c r="G24" s="7"/>
      <c r="H24" s="7"/>
      <c r="I24" s="7"/>
      <c r="J24" s="7"/>
      <c r="K24" s="7"/>
      <c r="L24" s="7"/>
      <c r="M24" s="7"/>
      <c r="N24" s="7"/>
      <c r="O24" s="7">
        <v>1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2:32" ht="15.75" customHeight="1" x14ac:dyDescent="0.25">
      <c r="B25" s="7" t="s">
        <v>38</v>
      </c>
      <c r="C25" s="8" t="s">
        <v>55</v>
      </c>
      <c r="D25" s="21" t="s">
        <v>99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>
        <v>1</v>
      </c>
      <c r="Q25" s="7">
        <v>1</v>
      </c>
      <c r="R25" s="7">
        <v>1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2:32" ht="15.75" customHeight="1" x14ac:dyDescent="0.25">
      <c r="B26" s="7" t="s">
        <v>44</v>
      </c>
      <c r="C26" s="8" t="s">
        <v>56</v>
      </c>
      <c r="D26" s="21" t="s">
        <v>99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>
        <v>1</v>
      </c>
      <c r="Y26" s="7"/>
      <c r="Z26" s="7"/>
      <c r="AA26" s="7"/>
      <c r="AB26" s="7"/>
      <c r="AC26" s="7"/>
      <c r="AD26" s="7"/>
      <c r="AE26" s="7"/>
      <c r="AF26" s="7"/>
    </row>
    <row r="27" spans="2:32" ht="15.75" customHeight="1" x14ac:dyDescent="0.25">
      <c r="B27" s="7" t="s">
        <v>35</v>
      </c>
      <c r="C27" s="8" t="s">
        <v>57</v>
      </c>
      <c r="D27" s="21" t="s">
        <v>99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>
        <v>1</v>
      </c>
      <c r="T27" s="7">
        <v>1</v>
      </c>
      <c r="U27" s="7">
        <v>1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2:32" s="18" customFormat="1" ht="15.75" customHeight="1" x14ac:dyDescent="0.25">
      <c r="B28" s="6" t="s">
        <v>38</v>
      </c>
      <c r="C28" s="9" t="s">
        <v>78</v>
      </c>
      <c r="D28" s="22" t="s">
        <v>99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>
        <v>1</v>
      </c>
    </row>
    <row r="29" spans="2:32" ht="15.75" customHeight="1" x14ac:dyDescent="0.25">
      <c r="B29" s="7" t="s">
        <v>38</v>
      </c>
      <c r="C29" s="8" t="s">
        <v>74</v>
      </c>
      <c r="D29" s="21" t="s">
        <v>99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>
        <v>1</v>
      </c>
      <c r="Y29" s="7"/>
      <c r="Z29" s="7"/>
      <c r="AA29" s="7"/>
      <c r="AB29" s="7"/>
      <c r="AC29" s="7"/>
      <c r="AD29" s="7"/>
      <c r="AE29" s="7"/>
      <c r="AF29" s="7"/>
    </row>
    <row r="30" spans="2:32" ht="15.75" customHeight="1" x14ac:dyDescent="0.25">
      <c r="B30" s="6" t="s">
        <v>38</v>
      </c>
      <c r="C30" s="9" t="s">
        <v>58</v>
      </c>
      <c r="D30" s="22" t="s">
        <v>99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2:32" ht="15.75" customHeight="1" x14ac:dyDescent="0.25">
      <c r="B31" s="7" t="s">
        <v>35</v>
      </c>
      <c r="C31" s="8" t="s">
        <v>93</v>
      </c>
      <c r="D31" s="21" t="s">
        <v>99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>
        <v>1</v>
      </c>
      <c r="T31" s="7">
        <v>1</v>
      </c>
      <c r="U31" s="7">
        <v>1</v>
      </c>
      <c r="V31" s="7"/>
      <c r="W31" s="7"/>
      <c r="X31" s="7">
        <v>1</v>
      </c>
      <c r="Y31" s="7"/>
      <c r="Z31" s="7"/>
      <c r="AA31" s="7"/>
      <c r="AB31" s="7"/>
      <c r="AC31" s="7"/>
      <c r="AD31" s="7"/>
      <c r="AE31" s="7"/>
      <c r="AF31" s="7"/>
    </row>
    <row r="32" spans="2:32" ht="15.75" customHeight="1" x14ac:dyDescent="0.25">
      <c r="B32" s="7" t="s">
        <v>35</v>
      </c>
      <c r="C32" s="8" t="s">
        <v>59</v>
      </c>
      <c r="D32" s="21" t="s">
        <v>99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v>1</v>
      </c>
      <c r="U32" s="7"/>
      <c r="V32" s="7"/>
      <c r="W32" s="7"/>
      <c r="X32" s="7">
        <v>1</v>
      </c>
      <c r="Y32" s="7"/>
      <c r="Z32" s="7"/>
      <c r="AA32" s="7"/>
      <c r="AB32" s="7"/>
      <c r="AC32" s="7"/>
      <c r="AD32" s="7"/>
      <c r="AE32" s="7"/>
      <c r="AF32" s="7"/>
    </row>
    <row r="33" spans="2:32" ht="15.75" customHeight="1" x14ac:dyDescent="0.25">
      <c r="B33" s="7" t="s">
        <v>35</v>
      </c>
      <c r="C33" s="8" t="s">
        <v>60</v>
      </c>
      <c r="D33" s="21" t="s">
        <v>99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v>1</v>
      </c>
      <c r="Q33" s="7">
        <v>1</v>
      </c>
      <c r="R33" s="7">
        <v>1</v>
      </c>
      <c r="S33" s="7"/>
      <c r="T33" s="7"/>
      <c r="U33" s="7"/>
      <c r="V33" s="7"/>
      <c r="W33" s="7"/>
      <c r="X33" s="7">
        <v>1</v>
      </c>
      <c r="Y33" s="7"/>
      <c r="Z33" s="7"/>
      <c r="AA33" s="7"/>
      <c r="AB33" s="7"/>
      <c r="AC33" s="7"/>
      <c r="AD33" s="7"/>
      <c r="AE33" s="7"/>
      <c r="AF33" s="7"/>
    </row>
    <row r="34" spans="2:32" ht="15.75" customHeight="1" x14ac:dyDescent="0.25">
      <c r="B34" s="7" t="s">
        <v>44</v>
      </c>
      <c r="C34" s="8" t="s">
        <v>87</v>
      </c>
      <c r="D34" s="21" t="s">
        <v>99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>
        <v>1</v>
      </c>
    </row>
    <row r="35" spans="2:32" ht="15.75" customHeight="1" x14ac:dyDescent="0.25">
      <c r="B35" s="7" t="s">
        <v>35</v>
      </c>
      <c r="C35" s="8" t="s">
        <v>62</v>
      </c>
      <c r="D35" s="21" t="s">
        <v>99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v>1</v>
      </c>
      <c r="U35" s="7">
        <v>1</v>
      </c>
      <c r="V35" s="7"/>
      <c r="W35" s="7"/>
      <c r="X35" s="7">
        <v>1</v>
      </c>
      <c r="Y35" s="7"/>
      <c r="Z35" s="7"/>
      <c r="AA35" s="7"/>
      <c r="AB35" s="7"/>
      <c r="AC35" s="7"/>
      <c r="AD35" s="7"/>
      <c r="AE35" s="7"/>
      <c r="AF35" s="7"/>
    </row>
    <row r="36" spans="2:32" ht="15.75" customHeight="1" x14ac:dyDescent="0.25">
      <c r="B36" s="6" t="s">
        <v>35</v>
      </c>
      <c r="C36" s="9" t="s">
        <v>63</v>
      </c>
      <c r="D36" s="22" t="s">
        <v>99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>
        <v>1</v>
      </c>
      <c r="Y36" s="7"/>
      <c r="Z36" s="7"/>
      <c r="AA36" s="7"/>
      <c r="AB36" s="7"/>
      <c r="AC36" s="7"/>
      <c r="AD36" s="7"/>
      <c r="AE36" s="7"/>
      <c r="AF36" s="7"/>
    </row>
    <row r="37" spans="2:32" ht="15.75" customHeight="1" x14ac:dyDescent="0.25">
      <c r="B37" s="7" t="s">
        <v>41</v>
      </c>
      <c r="C37" s="8" t="s">
        <v>64</v>
      </c>
      <c r="D37" s="21" t="s">
        <v>99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>
        <v>1</v>
      </c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2:32" ht="15.75" customHeight="1" x14ac:dyDescent="0.25">
      <c r="B38" s="7" t="s">
        <v>38</v>
      </c>
      <c r="C38" s="8" t="s">
        <v>65</v>
      </c>
      <c r="D38" s="21" t="s">
        <v>99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v>1</v>
      </c>
      <c r="Y38" s="7"/>
      <c r="Z38" s="7">
        <v>1</v>
      </c>
      <c r="AA38" s="7"/>
      <c r="AB38" s="7"/>
      <c r="AC38" s="7"/>
      <c r="AD38" s="7"/>
      <c r="AE38" s="7"/>
      <c r="AF38" s="7">
        <v>1</v>
      </c>
    </row>
    <row r="39" spans="2:32" ht="15.75" customHeight="1" x14ac:dyDescent="0.25">
      <c r="B39" s="7" t="s">
        <v>44</v>
      </c>
      <c r="C39" s="8" t="s">
        <v>77</v>
      </c>
      <c r="D39" s="21" t="s">
        <v>99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>
        <v>1</v>
      </c>
      <c r="T39" s="7">
        <v>1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2:32" ht="15.75" customHeight="1" x14ac:dyDescent="0.25">
      <c r="B40" s="7" t="s">
        <v>38</v>
      </c>
      <c r="C40" s="8" t="s">
        <v>66</v>
      </c>
      <c r="D40" s="21" t="s">
        <v>99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>
        <v>1</v>
      </c>
      <c r="Y40" s="7"/>
      <c r="Z40" s="7"/>
      <c r="AA40" s="7"/>
      <c r="AB40" s="7"/>
      <c r="AC40" s="7"/>
      <c r="AD40" s="7"/>
      <c r="AE40" s="7"/>
      <c r="AF40" s="7"/>
    </row>
    <row r="41" spans="2:32" ht="15.75" customHeight="1" x14ac:dyDescent="0.25">
      <c r="B41" s="7" t="s">
        <v>38</v>
      </c>
      <c r="C41" s="8" t="s">
        <v>67</v>
      </c>
      <c r="D41" s="21" t="s">
        <v>99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>
        <v>1</v>
      </c>
      <c r="V41" s="7"/>
      <c r="W41" s="7"/>
      <c r="X41" s="7">
        <v>1</v>
      </c>
      <c r="Y41" s="7"/>
      <c r="Z41" s="7"/>
      <c r="AA41" s="7"/>
      <c r="AB41" s="7"/>
      <c r="AC41" s="7"/>
      <c r="AD41" s="7"/>
      <c r="AE41" s="7"/>
      <c r="AF41" s="7"/>
    </row>
    <row r="42" spans="2:32" ht="15.75" customHeight="1" x14ac:dyDescent="0.25">
      <c r="B42" s="6" t="s">
        <v>38</v>
      </c>
      <c r="C42" s="9" t="s">
        <v>68</v>
      </c>
      <c r="D42" s="22" t="s">
        <v>99</v>
      </c>
      <c r="F42" s="7"/>
      <c r="G42" s="7"/>
      <c r="H42" s="7"/>
      <c r="I42" s="7">
        <v>1</v>
      </c>
      <c r="J42" s="7"/>
      <c r="K42" s="7">
        <v>1</v>
      </c>
      <c r="L42" s="7">
        <v>1</v>
      </c>
      <c r="M42" s="7"/>
      <c r="N42" s="7">
        <v>1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2:32" ht="15.75" customHeight="1" x14ac:dyDescent="0.25">
      <c r="B43" s="7" t="s">
        <v>35</v>
      </c>
      <c r="C43" s="8" t="s">
        <v>69</v>
      </c>
      <c r="D43" s="21" t="s">
        <v>99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>
        <v>1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2:32" ht="15.75" customHeight="1" x14ac:dyDescent="0.25">
      <c r="B44" s="7" t="s">
        <v>44</v>
      </c>
      <c r="C44" s="8" t="s">
        <v>94</v>
      </c>
      <c r="D44" s="21" t="s">
        <v>99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>
        <v>1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2:32" ht="15.75" customHeight="1" x14ac:dyDescent="0.25">
      <c r="B45" s="7" t="s">
        <v>35</v>
      </c>
      <c r="C45" s="8" t="s">
        <v>89</v>
      </c>
      <c r="D45" s="21" t="s">
        <v>99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>
        <v>1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2:32" ht="15.75" customHeight="1" x14ac:dyDescent="0.25">
      <c r="B46" s="7" t="s">
        <v>38</v>
      </c>
      <c r="C46" s="8" t="s">
        <v>70</v>
      </c>
      <c r="D46" s="21" t="s">
        <v>99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>
        <v>1</v>
      </c>
      <c r="Y46" s="7"/>
      <c r="Z46" s="7"/>
      <c r="AA46" s="7"/>
      <c r="AB46" s="7"/>
      <c r="AC46" s="7"/>
      <c r="AD46" s="7"/>
      <c r="AE46" s="7"/>
      <c r="AF46" s="7"/>
    </row>
    <row r="48" spans="2:32" x14ac:dyDescent="0.25">
      <c r="C48" s="7" t="s">
        <v>72</v>
      </c>
      <c r="D48" s="20"/>
      <c r="F48" s="7">
        <f t="shared" ref="F48:AF48" si="0">SUM(F4:F46)</f>
        <v>3</v>
      </c>
      <c r="G48" s="7">
        <f t="shared" si="0"/>
        <v>3</v>
      </c>
      <c r="H48" s="7">
        <f t="shared" si="0"/>
        <v>5</v>
      </c>
      <c r="I48" s="7">
        <f t="shared" si="0"/>
        <v>4</v>
      </c>
      <c r="J48" s="7">
        <f t="shared" si="0"/>
        <v>6</v>
      </c>
      <c r="K48" s="7">
        <f t="shared" si="0"/>
        <v>7</v>
      </c>
      <c r="L48" s="7">
        <f t="shared" si="0"/>
        <v>6</v>
      </c>
      <c r="M48" s="7">
        <f t="shared" si="0"/>
        <v>3</v>
      </c>
      <c r="N48" s="7">
        <f t="shared" si="0"/>
        <v>6</v>
      </c>
      <c r="O48" s="7">
        <f t="shared" si="0"/>
        <v>5</v>
      </c>
      <c r="P48" s="7">
        <f t="shared" si="0"/>
        <v>8</v>
      </c>
      <c r="Q48" s="7">
        <f t="shared" si="0"/>
        <v>8</v>
      </c>
      <c r="R48" s="7">
        <f t="shared" si="0"/>
        <v>6</v>
      </c>
      <c r="S48" s="7">
        <f t="shared" si="0"/>
        <v>10</v>
      </c>
      <c r="T48" s="7">
        <f t="shared" si="0"/>
        <v>9</v>
      </c>
      <c r="U48" s="7">
        <f t="shared" si="0"/>
        <v>9</v>
      </c>
      <c r="V48" s="7">
        <f t="shared" si="0"/>
        <v>2</v>
      </c>
      <c r="W48" s="7">
        <f t="shared" si="0"/>
        <v>3</v>
      </c>
      <c r="X48" s="7">
        <f t="shared" si="0"/>
        <v>21</v>
      </c>
      <c r="Y48" s="7">
        <f t="shared" si="0"/>
        <v>2</v>
      </c>
      <c r="Z48" s="7">
        <f t="shared" si="0"/>
        <v>6</v>
      </c>
      <c r="AA48" s="7">
        <f t="shared" si="0"/>
        <v>5</v>
      </c>
      <c r="AB48" s="7">
        <f t="shared" si="0"/>
        <v>1</v>
      </c>
      <c r="AC48" s="7">
        <f t="shared" si="0"/>
        <v>1</v>
      </c>
      <c r="AD48" s="7">
        <f t="shared" si="0"/>
        <v>1</v>
      </c>
      <c r="AE48" s="7">
        <f t="shared" si="0"/>
        <v>1</v>
      </c>
      <c r="AF48" s="7">
        <f t="shared" si="0"/>
        <v>10</v>
      </c>
    </row>
    <row r="50" spans="3:32" x14ac:dyDescent="0.25">
      <c r="C50" s="7" t="s">
        <v>73</v>
      </c>
      <c r="D50" s="20"/>
      <c r="F50" s="31">
        <v>3</v>
      </c>
      <c r="G50" s="31"/>
      <c r="H50" s="7">
        <v>5</v>
      </c>
      <c r="I50" s="31">
        <v>8</v>
      </c>
      <c r="J50" s="31"/>
      <c r="K50" s="31"/>
      <c r="L50" s="31"/>
      <c r="M50" s="31"/>
      <c r="N50" s="31"/>
      <c r="O50" s="7">
        <v>5</v>
      </c>
      <c r="P50" s="31">
        <v>13</v>
      </c>
      <c r="Q50" s="31"/>
      <c r="R50" s="31"/>
      <c r="S50" s="31">
        <v>16</v>
      </c>
      <c r="T50" s="31"/>
      <c r="U50" s="31"/>
      <c r="V50" s="7">
        <v>2</v>
      </c>
      <c r="W50" s="7">
        <v>3</v>
      </c>
      <c r="X50" s="7">
        <v>22</v>
      </c>
      <c r="Y50" s="31">
        <v>8</v>
      </c>
      <c r="Z50" s="31"/>
      <c r="AA50" s="31">
        <v>12</v>
      </c>
      <c r="AB50" s="31"/>
      <c r="AC50" s="31"/>
      <c r="AD50" s="31"/>
      <c r="AE50" s="31"/>
      <c r="AF50" s="31"/>
    </row>
  </sheetData>
  <mergeCells count="18">
    <mergeCell ref="F50:G50"/>
    <mergeCell ref="AA50:AF50"/>
    <mergeCell ref="Y50:Z50"/>
    <mergeCell ref="S50:U50"/>
    <mergeCell ref="P50:R50"/>
    <mergeCell ref="I50:N50"/>
    <mergeCell ref="Y2:Z2"/>
    <mergeCell ref="AA2:AF2"/>
    <mergeCell ref="S2:U2"/>
    <mergeCell ref="S1:U1"/>
    <mergeCell ref="Y1:Z1"/>
    <mergeCell ref="AA1:AF1"/>
    <mergeCell ref="F2:G2"/>
    <mergeCell ref="I2:N2"/>
    <mergeCell ref="F1:G1"/>
    <mergeCell ref="I1:N1"/>
    <mergeCell ref="P2:R2"/>
    <mergeCell ref="P1:R1"/>
  </mergeCells>
  <pageMargins left="0.59055118110236227" right="0.59055118110236227" top="0" bottom="0" header="0.31496062992125984" footer="0.31496062992125984"/>
  <pageSetup paperSize="9" scale="5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A17" sqref="A17"/>
    </sheetView>
  </sheetViews>
  <sheetFormatPr defaultRowHeight="15" x14ac:dyDescent="0.25"/>
  <cols>
    <col min="1" max="1" width="23" bestFit="1" customWidth="1"/>
  </cols>
  <sheetData>
    <row r="2" spans="1:2" x14ac:dyDescent="0.25">
      <c r="A2" t="s">
        <v>85</v>
      </c>
    </row>
    <row r="4" spans="1:2" x14ac:dyDescent="0.25">
      <c r="A4" t="s">
        <v>47</v>
      </c>
      <c r="B4" t="s">
        <v>82</v>
      </c>
    </row>
    <row r="5" spans="1:2" x14ac:dyDescent="0.25">
      <c r="A5" t="s">
        <v>83</v>
      </c>
      <c r="B5" t="s">
        <v>84</v>
      </c>
    </row>
    <row r="6" spans="1:2" x14ac:dyDescent="0.25">
      <c r="A6" t="s">
        <v>61</v>
      </c>
      <c r="B6" t="s">
        <v>88</v>
      </c>
    </row>
    <row r="7" spans="1:2" x14ac:dyDescent="0.25">
      <c r="A7" t="s">
        <v>75</v>
      </c>
      <c r="B7" t="s">
        <v>90</v>
      </c>
    </row>
    <row r="10" spans="1:2" x14ac:dyDescent="0.25">
      <c r="A10" s="19" t="s">
        <v>91</v>
      </c>
    </row>
    <row r="12" spans="1:2" x14ac:dyDescent="0.25">
      <c r="A12" t="s">
        <v>92</v>
      </c>
    </row>
    <row r="14" spans="1:2" x14ac:dyDescent="0.25">
      <c r="A14" s="19" t="s">
        <v>95</v>
      </c>
    </row>
    <row r="15" spans="1:2" x14ac:dyDescent="0.25">
      <c r="A15" t="s">
        <v>96</v>
      </c>
    </row>
    <row r="16" spans="1:2" x14ac:dyDescent="0.25">
      <c r="A16" t="s">
        <v>97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MolyneuxJ</dc:creator>
  <cp:lastModifiedBy>Neil Harrison</cp:lastModifiedBy>
  <cp:lastPrinted>2014-07-18T09:39:08Z</cp:lastPrinted>
  <dcterms:created xsi:type="dcterms:W3CDTF">2014-06-20T11:22:42Z</dcterms:created>
  <dcterms:modified xsi:type="dcterms:W3CDTF">2018-12-19T15:31:35Z</dcterms:modified>
</cp:coreProperties>
</file>